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15" activeTab="2"/>
  </bookViews>
  <sheets>
    <sheet name="附件1培训计划" sheetId="1" r:id="rId1"/>
    <sheet name="附件2项目分配" sheetId="2" r:id="rId2"/>
    <sheet name="附件3参训人员汇总表" sheetId="3" r:id="rId3"/>
  </sheets>
  <definedNames/>
  <calcPr fullCalcOnLoad="1"/>
</workbook>
</file>

<file path=xl/sharedStrings.xml><?xml version="1.0" encoding="utf-8"?>
<sst xmlns="http://schemas.openxmlformats.org/spreadsheetml/2006/main" count="169" uniqueCount="121">
  <si>
    <t>附件1：              中职院校教师2017年国家级项目培训基地培训计划</t>
  </si>
  <si>
    <t>序号</t>
  </si>
  <si>
    <t>项目名称</t>
  </si>
  <si>
    <t>专业（专业编码）</t>
  </si>
  <si>
    <t>承办院校</t>
  </si>
  <si>
    <t>培训天数（天）</t>
  </si>
  <si>
    <t>培训人数（人）</t>
  </si>
  <si>
    <t>专业带头人领军能力研修（350元/人/天）</t>
  </si>
  <si>
    <t>计算机（090800）</t>
  </si>
  <si>
    <t>安徽广播电视大学</t>
  </si>
  <si>
    <t>机械加工技术（051200）</t>
  </si>
  <si>
    <t>安徽职业技术学院</t>
  </si>
  <si>
    <t>“双师型”教师专业技能培训（350元/人/天）</t>
  </si>
  <si>
    <t>现代农艺技术（010200）</t>
  </si>
  <si>
    <t>安徽科技学院</t>
  </si>
  <si>
    <t>数控技术应用（051400）</t>
  </si>
  <si>
    <t>合肥通用职业学院</t>
  </si>
  <si>
    <t>机电一体化（053500）（移动机器人方向）</t>
  </si>
  <si>
    <t>安徽电子工程学校</t>
  </si>
  <si>
    <t>电子技术应用（091300）</t>
  </si>
  <si>
    <t>计算机网络技术（090500）</t>
  </si>
  <si>
    <t>旅游服务与管理（130200）</t>
  </si>
  <si>
    <t>安徽工商职业学院</t>
  </si>
  <si>
    <t>汽车运用与维修（082500）</t>
  </si>
  <si>
    <t>安徽省汽车工业学校</t>
  </si>
  <si>
    <t>物流服务与管理（121900）</t>
  </si>
  <si>
    <t>安徽商贸职业技术学院</t>
  </si>
  <si>
    <t>会计电算化（120200）</t>
  </si>
  <si>
    <t>铜陵学院</t>
  </si>
  <si>
    <t>学前教育</t>
  </si>
  <si>
    <t>安庆师范大学</t>
  </si>
  <si>
    <t>卓越校长专题研修（400元/人/天）</t>
  </si>
  <si>
    <t>骨干校长</t>
  </si>
  <si>
    <t>合肥师范学院</t>
  </si>
  <si>
    <t>新任校长</t>
  </si>
  <si>
    <t>中高职衔接专业教师协同研修（350元/人/天）</t>
  </si>
  <si>
    <t>道路与桥梁工程施工专业1(20)</t>
  </si>
  <si>
    <t>合肥铁路工程学校</t>
  </si>
  <si>
    <t>电子商务专业1(20)</t>
  </si>
  <si>
    <t>物流服务与管理1(20)</t>
  </si>
  <si>
    <t>园林绿化专业1(20)</t>
  </si>
  <si>
    <t>汽车运用与维修专业1(20)</t>
  </si>
  <si>
    <t>教师企业实践（350元/人/天）</t>
  </si>
  <si>
    <t>加工制造类(050000)</t>
  </si>
  <si>
    <t>安徽冶金职业技术学院</t>
  </si>
  <si>
    <t>汽车车身修复（082600）</t>
  </si>
  <si>
    <t>扶贫专项(350元/人/天）</t>
  </si>
  <si>
    <t>电子电器应用与维修（053200）</t>
  </si>
  <si>
    <t>电子商务（121100）</t>
  </si>
  <si>
    <t>中层管理人员</t>
  </si>
  <si>
    <t>安徽机电职业技术学院</t>
  </si>
  <si>
    <t>公共课培训(350元/人/天）</t>
  </si>
  <si>
    <t>德育</t>
  </si>
  <si>
    <t>语文</t>
  </si>
  <si>
    <t>班主任</t>
  </si>
  <si>
    <t>安徽师范大学</t>
  </si>
  <si>
    <t>创新创业</t>
  </si>
  <si>
    <t>合肥学院</t>
  </si>
  <si>
    <t>附件2：                   中职院校素质提高计划2017年国家级项目市（县）分配表</t>
  </si>
  <si>
    <t>项目</t>
  </si>
  <si>
    <t xml:space="preserve"> 地  市</t>
  </si>
  <si>
    <t>合肥</t>
  </si>
  <si>
    <t>芜湖</t>
  </si>
  <si>
    <t>蚌埠</t>
  </si>
  <si>
    <t>淮南</t>
  </si>
  <si>
    <t>马鞍山</t>
  </si>
  <si>
    <t>淮北</t>
  </si>
  <si>
    <t>铜陵</t>
  </si>
  <si>
    <t>安庆</t>
  </si>
  <si>
    <t>黄山</t>
  </si>
  <si>
    <t>滁州</t>
  </si>
  <si>
    <t>阜阳</t>
  </si>
  <si>
    <t>宿州</t>
  </si>
  <si>
    <t>六安</t>
  </si>
  <si>
    <t>亳州</t>
  </si>
  <si>
    <t>池州</t>
  </si>
  <si>
    <t>宣城</t>
  </si>
  <si>
    <t>广德</t>
  </si>
  <si>
    <t>宿松</t>
  </si>
  <si>
    <t>合计</t>
  </si>
  <si>
    <t>专业</t>
  </si>
  <si>
    <t>人数</t>
  </si>
  <si>
    <t>专业带头人领军能力研修</t>
  </si>
  <si>
    <t>计算机</t>
  </si>
  <si>
    <t>机械加工技术</t>
  </si>
  <si>
    <t>“双师型”教师专业技能培训</t>
  </si>
  <si>
    <t>现代农艺技术</t>
  </si>
  <si>
    <t>数控技术应用</t>
  </si>
  <si>
    <t>机电一体化（移动机器人方向）</t>
  </si>
  <si>
    <t>电子技术应用</t>
  </si>
  <si>
    <t>计算机网络</t>
  </si>
  <si>
    <t>旅游服务与管理</t>
  </si>
  <si>
    <t>汽车运用与维修</t>
  </si>
  <si>
    <t>物流服务与管理</t>
  </si>
  <si>
    <t>会计电算化</t>
  </si>
  <si>
    <t>卓越校长专题研修</t>
  </si>
  <si>
    <t>中高职衔接专业教师协同研修</t>
  </si>
  <si>
    <t>教师企业实践</t>
  </si>
  <si>
    <t>加工制造类</t>
  </si>
  <si>
    <t>汽车车身修复</t>
  </si>
  <si>
    <t>扶贫专项</t>
  </si>
  <si>
    <t>电子电器应用与维修</t>
  </si>
  <si>
    <t>电子商务</t>
  </si>
  <si>
    <t>公共课培训</t>
  </si>
  <si>
    <t>小计</t>
  </si>
  <si>
    <t>附件3</t>
  </si>
  <si>
    <t>中职院校2017年国家级项目参训人员汇总表</t>
  </si>
  <si>
    <t>————————市县（盖章）</t>
  </si>
  <si>
    <t>2018年   月   日</t>
  </si>
  <si>
    <t>姓名</t>
  </si>
  <si>
    <t>工作单位</t>
  </si>
  <si>
    <t>性别</t>
  </si>
  <si>
    <t>年龄</t>
  </si>
  <si>
    <t>职教教龄</t>
  </si>
  <si>
    <t>学历</t>
  </si>
  <si>
    <t>职务（职业资格）等级</t>
  </si>
  <si>
    <t>所教专业</t>
  </si>
  <si>
    <t>培训专业</t>
  </si>
  <si>
    <t>联系电话</t>
  </si>
  <si>
    <t>备注</t>
  </si>
  <si>
    <t xml:space="preserve">      联系人：                         联系电话：                            电子邮箱：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</si>
</sst>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宋体"/>
      <family val="0"/>
    </font>
    <font>
      <b/>
      <sz val="14"/>
      <color indexed="8"/>
      <name val="黑体"/>
      <family val="3"/>
    </font>
    <font>
      <b/>
      <sz val="11"/>
      <color indexed="8"/>
      <name val="宋体"/>
      <family val="0"/>
    </font>
    <font>
      <b/>
      <sz val="6"/>
      <color indexed="8"/>
      <name val="宋体"/>
      <family val="0"/>
    </font>
    <font>
      <b/>
      <sz val="11"/>
      <color indexed="8"/>
      <name val="仿宋_GB2312"/>
      <family val="0"/>
    </font>
    <font>
      <sz val="10"/>
      <color indexed="8"/>
      <name val="宋体"/>
      <family val="0"/>
    </font>
    <font>
      <sz val="10.5"/>
      <color indexed="8"/>
      <name val="仿宋"/>
      <family val="3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color indexed="8"/>
      <name val="方正黑体_GBK"/>
      <family val="0"/>
    </font>
    <font>
      <b/>
      <sz val="12"/>
      <color indexed="8"/>
      <name val="方正黑体_GBK"/>
      <family val="0"/>
    </font>
    <font>
      <sz val="12"/>
      <color indexed="8"/>
      <name val="方正黑体_GBK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6"/>
      <color theme="1"/>
      <name val="Calibri"/>
      <family val="0"/>
    </font>
    <font>
      <b/>
      <sz val="6"/>
      <color theme="1"/>
      <name val="Calibri"/>
      <family val="0"/>
    </font>
    <font>
      <b/>
      <sz val="11"/>
      <color theme="1"/>
      <name val="仿宋_GB2312"/>
      <family val="0"/>
    </font>
    <font>
      <b/>
      <sz val="11"/>
      <color theme="1"/>
      <name val="宋体"/>
      <family val="0"/>
    </font>
    <font>
      <sz val="10.5"/>
      <color theme="1"/>
      <name val="仿宋"/>
      <family val="3"/>
    </font>
    <font>
      <sz val="10.5"/>
      <color theme="1"/>
      <name val="宋体"/>
      <family val="0"/>
    </font>
    <font>
      <sz val="10.5"/>
      <color theme="1"/>
      <name val="Calibri"/>
      <family val="2"/>
    </font>
    <font>
      <sz val="11"/>
      <color theme="1"/>
      <name val="方正黑体_GBK"/>
      <family val="0"/>
    </font>
    <font>
      <sz val="12"/>
      <color theme="1"/>
      <name val="方正黑体_GBK"/>
      <family val="0"/>
    </font>
    <font>
      <sz val="10"/>
      <color theme="1"/>
      <name val="Calibri"/>
      <family val="0"/>
    </font>
    <font>
      <b/>
      <sz val="12"/>
      <color theme="1"/>
      <name val="方正黑体_GBK"/>
      <family val="0"/>
    </font>
    <font>
      <b/>
      <sz val="14"/>
      <color theme="1"/>
      <name val="黑体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7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8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left" vertical="center"/>
    </xf>
    <xf numFmtId="0" fontId="35" fillId="0" borderId="9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43" fillId="0" borderId="9" xfId="0" applyFont="1" applyFill="1" applyBorder="1" applyAlignment="1">
      <alignment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vertical="center"/>
    </xf>
    <xf numFmtId="0" fontId="57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9" xfId="0" applyFont="1" applyBorder="1" applyAlignment="1">
      <alignment vertical="center"/>
    </xf>
    <xf numFmtId="0" fontId="61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NumberFormat="1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pane ySplit="2" topLeftCell="A7" activePane="bottomLeft" state="frozen"/>
      <selection pane="topLeft" activeCell="A1" sqref="A1"/>
      <selection pane="bottomLeft" activeCell="H3" sqref="H3"/>
    </sheetView>
  </sheetViews>
  <sheetFormatPr defaultColWidth="9.00390625" defaultRowHeight="24.75" customHeight="1"/>
  <cols>
    <col min="1" max="1" width="4.28125" style="0" customWidth="1"/>
    <col min="2" max="2" width="11.7109375" style="0" customWidth="1"/>
    <col min="3" max="3" width="23.7109375" style="0" customWidth="1"/>
    <col min="4" max="4" width="18.7109375" style="0" customWidth="1"/>
    <col min="5" max="5" width="10.8515625" style="0" customWidth="1"/>
    <col min="6" max="6" width="12.421875" style="0" customWidth="1"/>
  </cols>
  <sheetData>
    <row r="1" spans="1:6" ht="24.75" customHeight="1">
      <c r="A1" s="36" t="s">
        <v>0</v>
      </c>
      <c r="B1" s="36"/>
      <c r="C1" s="36"/>
      <c r="D1" s="36"/>
      <c r="E1" s="36"/>
      <c r="F1" s="36"/>
    </row>
    <row r="2" spans="1:6" s="32" customFormat="1" ht="33" customHeight="1">
      <c r="A2" s="33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</row>
    <row r="3" spans="1:6" ht="24.75" customHeight="1">
      <c r="A3" s="37">
        <v>1</v>
      </c>
      <c r="B3" s="40" t="s">
        <v>7</v>
      </c>
      <c r="C3" s="35" t="s">
        <v>8</v>
      </c>
      <c r="D3" s="35" t="s">
        <v>9</v>
      </c>
      <c r="E3" s="35">
        <v>30</v>
      </c>
      <c r="F3" s="35">
        <v>60</v>
      </c>
    </row>
    <row r="4" spans="1:6" ht="24.75" customHeight="1">
      <c r="A4" s="38"/>
      <c r="B4" s="40"/>
      <c r="C4" s="35" t="s">
        <v>10</v>
      </c>
      <c r="D4" s="35" t="s">
        <v>11</v>
      </c>
      <c r="E4" s="35">
        <v>30</v>
      </c>
      <c r="F4" s="35">
        <v>60</v>
      </c>
    </row>
    <row r="5" spans="1:6" ht="24.75" customHeight="1">
      <c r="A5" s="37">
        <v>2</v>
      </c>
      <c r="B5" s="40" t="s">
        <v>12</v>
      </c>
      <c r="C5" s="35" t="s">
        <v>13</v>
      </c>
      <c r="D5" s="35" t="s">
        <v>14</v>
      </c>
      <c r="E5" s="35">
        <v>30</v>
      </c>
      <c r="F5" s="35">
        <v>60</v>
      </c>
    </row>
    <row r="6" spans="1:6" ht="24.75" customHeight="1">
      <c r="A6" s="39"/>
      <c r="B6" s="40"/>
      <c r="C6" s="35" t="s">
        <v>15</v>
      </c>
      <c r="D6" s="35" t="s">
        <v>16</v>
      </c>
      <c r="E6" s="35">
        <v>30</v>
      </c>
      <c r="F6" s="35">
        <v>30</v>
      </c>
    </row>
    <row r="7" spans="1:6" ht="24.75" customHeight="1">
      <c r="A7" s="39"/>
      <c r="B7" s="40"/>
      <c r="C7" s="35" t="s">
        <v>17</v>
      </c>
      <c r="D7" s="35" t="s">
        <v>18</v>
      </c>
      <c r="E7" s="35">
        <v>30</v>
      </c>
      <c r="F7" s="35">
        <v>30</v>
      </c>
    </row>
    <row r="8" spans="1:6" ht="24.75" customHeight="1">
      <c r="A8" s="39"/>
      <c r="B8" s="40"/>
      <c r="C8" s="35" t="s">
        <v>19</v>
      </c>
      <c r="D8" s="35" t="s">
        <v>11</v>
      </c>
      <c r="E8" s="35">
        <v>30</v>
      </c>
      <c r="F8" s="35">
        <v>40</v>
      </c>
    </row>
    <row r="9" spans="1:6" ht="24.75" customHeight="1">
      <c r="A9" s="39"/>
      <c r="B9" s="40"/>
      <c r="C9" s="35" t="s">
        <v>20</v>
      </c>
      <c r="D9" s="35" t="s">
        <v>9</v>
      </c>
      <c r="E9" s="35">
        <v>30</v>
      </c>
      <c r="F9" s="35">
        <v>50</v>
      </c>
    </row>
    <row r="10" spans="1:6" ht="24.75" customHeight="1">
      <c r="A10" s="39"/>
      <c r="B10" s="40"/>
      <c r="C10" s="35" t="s">
        <v>21</v>
      </c>
      <c r="D10" s="35" t="s">
        <v>22</v>
      </c>
      <c r="E10" s="35">
        <v>30</v>
      </c>
      <c r="F10" s="35">
        <v>60</v>
      </c>
    </row>
    <row r="11" spans="1:6" ht="24.75" customHeight="1">
      <c r="A11" s="39"/>
      <c r="B11" s="40"/>
      <c r="C11" s="35" t="s">
        <v>23</v>
      </c>
      <c r="D11" s="35" t="s">
        <v>24</v>
      </c>
      <c r="E11" s="35">
        <v>30</v>
      </c>
      <c r="F11" s="35">
        <v>60</v>
      </c>
    </row>
    <row r="12" spans="1:6" ht="24.75" customHeight="1">
      <c r="A12" s="39"/>
      <c r="B12" s="40"/>
      <c r="C12" s="35" t="s">
        <v>25</v>
      </c>
      <c r="D12" s="35" t="s">
        <v>26</v>
      </c>
      <c r="E12" s="35">
        <v>30</v>
      </c>
      <c r="F12" s="35">
        <v>30</v>
      </c>
    </row>
    <row r="13" spans="1:6" ht="24.75" customHeight="1">
      <c r="A13" s="39"/>
      <c r="B13" s="40"/>
      <c r="C13" s="35" t="s">
        <v>27</v>
      </c>
      <c r="D13" s="35" t="s">
        <v>28</v>
      </c>
      <c r="E13" s="35">
        <v>30</v>
      </c>
      <c r="F13" s="35">
        <v>30</v>
      </c>
    </row>
    <row r="14" spans="1:6" ht="24.75" customHeight="1">
      <c r="A14" s="38"/>
      <c r="B14" s="40"/>
      <c r="C14" s="35" t="s">
        <v>29</v>
      </c>
      <c r="D14" s="35" t="s">
        <v>30</v>
      </c>
      <c r="E14" s="35">
        <v>30</v>
      </c>
      <c r="F14" s="35">
        <v>60</v>
      </c>
    </row>
    <row r="15" spans="1:6" ht="24.75" customHeight="1">
      <c r="A15" s="37">
        <v>3</v>
      </c>
      <c r="B15" s="40" t="s">
        <v>31</v>
      </c>
      <c r="C15" s="35" t="s">
        <v>32</v>
      </c>
      <c r="D15" s="35" t="s">
        <v>33</v>
      </c>
      <c r="E15" s="35">
        <v>15</v>
      </c>
      <c r="F15" s="35">
        <v>30</v>
      </c>
    </row>
    <row r="16" spans="1:6" ht="24.75" customHeight="1">
      <c r="A16" s="38"/>
      <c r="B16" s="40"/>
      <c r="C16" s="35" t="s">
        <v>34</v>
      </c>
      <c r="D16" s="35" t="s">
        <v>33</v>
      </c>
      <c r="E16" s="35">
        <v>15</v>
      </c>
      <c r="F16" s="35">
        <v>30</v>
      </c>
    </row>
    <row r="17" spans="1:6" ht="24.75" customHeight="1">
      <c r="A17" s="37">
        <v>4</v>
      </c>
      <c r="B17" s="40" t="s">
        <v>35</v>
      </c>
      <c r="C17" s="35" t="s">
        <v>36</v>
      </c>
      <c r="D17" s="35" t="s">
        <v>37</v>
      </c>
      <c r="E17" s="35">
        <v>30</v>
      </c>
      <c r="F17" s="35">
        <v>20</v>
      </c>
    </row>
    <row r="18" spans="1:6" ht="24.75" customHeight="1">
      <c r="A18" s="39"/>
      <c r="B18" s="40"/>
      <c r="C18" s="35" t="s">
        <v>38</v>
      </c>
      <c r="D18" s="35" t="s">
        <v>22</v>
      </c>
      <c r="E18" s="35">
        <v>30</v>
      </c>
      <c r="F18" s="35">
        <v>20</v>
      </c>
    </row>
    <row r="19" spans="1:6" ht="24.75" customHeight="1">
      <c r="A19" s="39"/>
      <c r="B19" s="40"/>
      <c r="C19" s="35" t="s">
        <v>39</v>
      </c>
      <c r="D19" s="35" t="s">
        <v>26</v>
      </c>
      <c r="E19" s="35">
        <v>30</v>
      </c>
      <c r="F19" s="35">
        <v>20</v>
      </c>
    </row>
    <row r="20" spans="1:6" ht="24.75" customHeight="1">
      <c r="A20" s="39"/>
      <c r="B20" s="40"/>
      <c r="C20" s="35" t="s">
        <v>40</v>
      </c>
      <c r="D20" s="35" t="s">
        <v>14</v>
      </c>
      <c r="E20" s="35">
        <v>30</v>
      </c>
      <c r="F20" s="35">
        <v>20</v>
      </c>
    </row>
    <row r="21" spans="1:6" ht="24.75" customHeight="1">
      <c r="A21" s="38"/>
      <c r="B21" s="40"/>
      <c r="C21" s="35" t="s">
        <v>41</v>
      </c>
      <c r="D21" s="35" t="s">
        <v>24</v>
      </c>
      <c r="E21" s="35">
        <v>30</v>
      </c>
      <c r="F21" s="35">
        <v>20</v>
      </c>
    </row>
    <row r="22" spans="1:6" ht="24.75" customHeight="1">
      <c r="A22" s="37">
        <v>5</v>
      </c>
      <c r="B22" s="40" t="s">
        <v>42</v>
      </c>
      <c r="C22" s="35" t="s">
        <v>43</v>
      </c>
      <c r="D22" s="35" t="s">
        <v>44</v>
      </c>
      <c r="E22" s="35">
        <v>30</v>
      </c>
      <c r="F22" s="35">
        <v>80</v>
      </c>
    </row>
    <row r="23" spans="1:6" ht="24.75" customHeight="1">
      <c r="A23" s="39"/>
      <c r="B23" s="40"/>
      <c r="C23" s="35" t="s">
        <v>19</v>
      </c>
      <c r="D23" s="35" t="s">
        <v>44</v>
      </c>
      <c r="E23" s="35">
        <v>30</v>
      </c>
      <c r="F23" s="35">
        <v>50</v>
      </c>
    </row>
    <row r="24" spans="1:6" ht="24.75" customHeight="1">
      <c r="A24" s="38"/>
      <c r="B24" s="40"/>
      <c r="C24" s="35" t="s">
        <v>45</v>
      </c>
      <c r="D24" s="35" t="s">
        <v>44</v>
      </c>
      <c r="E24" s="35">
        <v>30</v>
      </c>
      <c r="F24" s="35">
        <v>30</v>
      </c>
    </row>
    <row r="25" spans="1:6" ht="24.75" customHeight="1">
      <c r="A25" s="37">
        <v>6</v>
      </c>
      <c r="B25" s="40" t="s">
        <v>46</v>
      </c>
      <c r="C25" s="35" t="s">
        <v>47</v>
      </c>
      <c r="D25" s="35" t="s">
        <v>18</v>
      </c>
      <c r="E25" s="35">
        <v>30</v>
      </c>
      <c r="F25" s="35">
        <v>30</v>
      </c>
    </row>
    <row r="26" spans="1:6" ht="24.75" customHeight="1">
      <c r="A26" s="39"/>
      <c r="B26" s="40"/>
      <c r="C26" s="35" t="s">
        <v>48</v>
      </c>
      <c r="D26" s="35" t="s">
        <v>22</v>
      </c>
      <c r="E26" s="35">
        <v>30</v>
      </c>
      <c r="F26" s="35">
        <v>30</v>
      </c>
    </row>
    <row r="27" spans="1:6" ht="24.75" customHeight="1">
      <c r="A27" s="38"/>
      <c r="B27" s="40"/>
      <c r="C27" s="35" t="s">
        <v>49</v>
      </c>
      <c r="D27" s="35" t="s">
        <v>50</v>
      </c>
      <c r="E27" s="35">
        <v>15</v>
      </c>
      <c r="F27" s="35">
        <v>40</v>
      </c>
    </row>
    <row r="28" spans="1:6" ht="24.75" customHeight="1">
      <c r="A28" s="37">
        <v>7</v>
      </c>
      <c r="B28" s="40" t="s">
        <v>51</v>
      </c>
      <c r="C28" s="35" t="s">
        <v>52</v>
      </c>
      <c r="D28" s="35" t="s">
        <v>22</v>
      </c>
      <c r="E28" s="35">
        <v>10</v>
      </c>
      <c r="F28" s="35">
        <v>40</v>
      </c>
    </row>
    <row r="29" spans="1:6" ht="24.75" customHeight="1">
      <c r="A29" s="39"/>
      <c r="B29" s="40"/>
      <c r="C29" s="35" t="s">
        <v>53</v>
      </c>
      <c r="D29" s="35" t="s">
        <v>30</v>
      </c>
      <c r="E29" s="35">
        <v>10</v>
      </c>
      <c r="F29" s="35">
        <v>80</v>
      </c>
    </row>
    <row r="30" spans="1:6" ht="24.75" customHeight="1">
      <c r="A30" s="39"/>
      <c r="B30" s="40"/>
      <c r="C30" s="35" t="s">
        <v>54</v>
      </c>
      <c r="D30" s="35" t="s">
        <v>55</v>
      </c>
      <c r="E30" s="35">
        <v>10</v>
      </c>
      <c r="F30" s="35">
        <v>130</v>
      </c>
    </row>
    <row r="31" spans="1:6" ht="24.75" customHeight="1">
      <c r="A31" s="38"/>
      <c r="B31" s="40"/>
      <c r="C31" s="35" t="s">
        <v>56</v>
      </c>
      <c r="D31" s="35" t="s">
        <v>57</v>
      </c>
      <c r="E31" s="35">
        <v>10</v>
      </c>
      <c r="F31" s="35">
        <v>60</v>
      </c>
    </row>
  </sheetData>
  <sheetProtection/>
  <mergeCells count="15">
    <mergeCell ref="A22:A24"/>
    <mergeCell ref="A25:A27"/>
    <mergeCell ref="A28:A31"/>
    <mergeCell ref="B3:B4"/>
    <mergeCell ref="B5:B14"/>
    <mergeCell ref="B15:B16"/>
    <mergeCell ref="B17:B21"/>
    <mergeCell ref="B22:B24"/>
    <mergeCell ref="B25:B27"/>
    <mergeCell ref="B28:B31"/>
    <mergeCell ref="A1:F1"/>
    <mergeCell ref="A3:A4"/>
    <mergeCell ref="A5:A14"/>
    <mergeCell ref="A15:A16"/>
    <mergeCell ref="A17:A21"/>
  </mergeCells>
  <printOptions horizontalCentered="1"/>
  <pageMargins left="0.786805555555556" right="0.786805555555556" top="0.786805555555556" bottom="0.786805555555556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V2" sqref="V2:V3"/>
    </sheetView>
  </sheetViews>
  <sheetFormatPr defaultColWidth="9.00390625" defaultRowHeight="19.5" customHeight="1"/>
  <cols>
    <col min="1" max="1" width="4.421875" style="4" customWidth="1"/>
    <col min="2" max="2" width="8.57421875" style="4" customWidth="1"/>
    <col min="3" max="3" width="16.00390625" style="4" customWidth="1"/>
    <col min="4" max="21" width="5.00390625" style="4" customWidth="1"/>
    <col min="22" max="22" width="5.8515625" style="4" customWidth="1"/>
    <col min="23" max="16384" width="9.00390625" style="4" customWidth="1"/>
  </cols>
  <sheetData>
    <row r="1" spans="1:22" ht="19.5" customHeight="1">
      <c r="A1" s="41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9.5" customHeight="1">
      <c r="A2" s="42" t="s">
        <v>1</v>
      </c>
      <c r="B2" s="6" t="s">
        <v>59</v>
      </c>
      <c r="C2" s="6" t="s">
        <v>60</v>
      </c>
      <c r="D2" s="7" t="s">
        <v>61</v>
      </c>
      <c r="E2" s="7" t="s">
        <v>62</v>
      </c>
      <c r="F2" s="7" t="s">
        <v>63</v>
      </c>
      <c r="G2" s="7" t="s">
        <v>64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78</v>
      </c>
      <c r="V2" s="25" t="s">
        <v>79</v>
      </c>
    </row>
    <row r="3" spans="1:22" s="5" customFormat="1" ht="19.5" customHeight="1">
      <c r="A3" s="43"/>
      <c r="B3" s="8"/>
      <c r="C3" s="9" t="s">
        <v>80</v>
      </c>
      <c r="D3" s="10" t="s">
        <v>81</v>
      </c>
      <c r="E3" s="10" t="s">
        <v>81</v>
      </c>
      <c r="F3" s="10" t="s">
        <v>81</v>
      </c>
      <c r="G3" s="10" t="s">
        <v>81</v>
      </c>
      <c r="H3" s="10" t="s">
        <v>81</v>
      </c>
      <c r="I3" s="10" t="s">
        <v>81</v>
      </c>
      <c r="J3" s="10" t="s">
        <v>81</v>
      </c>
      <c r="K3" s="10" t="s">
        <v>81</v>
      </c>
      <c r="L3" s="10" t="s">
        <v>81</v>
      </c>
      <c r="M3" s="10" t="s">
        <v>81</v>
      </c>
      <c r="N3" s="10" t="s">
        <v>81</v>
      </c>
      <c r="O3" s="10" t="s">
        <v>81</v>
      </c>
      <c r="P3" s="10" t="s">
        <v>81</v>
      </c>
      <c r="Q3" s="10" t="s">
        <v>81</v>
      </c>
      <c r="R3" s="10" t="s">
        <v>81</v>
      </c>
      <c r="S3" s="10" t="s">
        <v>81</v>
      </c>
      <c r="T3" s="10" t="s">
        <v>81</v>
      </c>
      <c r="U3" s="26" t="s">
        <v>81</v>
      </c>
      <c r="V3" s="10" t="s">
        <v>81</v>
      </c>
    </row>
    <row r="4" spans="1:22" ht="19.5" customHeight="1">
      <c r="A4" s="44">
        <v>1</v>
      </c>
      <c r="B4" s="48" t="s">
        <v>82</v>
      </c>
      <c r="C4" s="11" t="s">
        <v>83</v>
      </c>
      <c r="D4" s="12">
        <v>6</v>
      </c>
      <c r="E4" s="12">
        <v>4</v>
      </c>
      <c r="F4" s="12">
        <v>5</v>
      </c>
      <c r="G4" s="12">
        <v>3</v>
      </c>
      <c r="H4" s="12">
        <v>4</v>
      </c>
      <c r="I4" s="12">
        <v>3</v>
      </c>
      <c r="J4" s="12">
        <v>2</v>
      </c>
      <c r="K4" s="12">
        <v>5</v>
      </c>
      <c r="L4" s="12">
        <v>2</v>
      </c>
      <c r="M4" s="12">
        <v>5</v>
      </c>
      <c r="N4" s="12">
        <v>6</v>
      </c>
      <c r="O4" s="12">
        <v>4</v>
      </c>
      <c r="P4" s="12">
        <v>4</v>
      </c>
      <c r="Q4" s="12">
        <v>2</v>
      </c>
      <c r="R4" s="12">
        <v>1</v>
      </c>
      <c r="S4" s="12">
        <v>2</v>
      </c>
      <c r="T4" s="12">
        <v>1</v>
      </c>
      <c r="U4" s="27">
        <v>1</v>
      </c>
      <c r="V4" s="14">
        <f>SUM(D4:U4)</f>
        <v>60</v>
      </c>
    </row>
    <row r="5" spans="1:22" ht="19.5" customHeight="1">
      <c r="A5" s="45"/>
      <c r="B5" s="49"/>
      <c r="C5" s="11" t="s">
        <v>84</v>
      </c>
      <c r="D5" s="13">
        <v>5</v>
      </c>
      <c r="E5" s="14">
        <v>5</v>
      </c>
      <c r="F5" s="14">
        <v>4</v>
      </c>
      <c r="G5" s="14">
        <v>3</v>
      </c>
      <c r="H5" s="14">
        <v>4</v>
      </c>
      <c r="I5" s="14">
        <v>3</v>
      </c>
      <c r="J5" s="14">
        <v>2</v>
      </c>
      <c r="K5" s="14">
        <v>6</v>
      </c>
      <c r="L5" s="14">
        <v>2</v>
      </c>
      <c r="M5" s="14">
        <v>4</v>
      </c>
      <c r="N5" s="14">
        <v>5</v>
      </c>
      <c r="O5" s="14">
        <v>5</v>
      </c>
      <c r="P5" s="14">
        <v>5</v>
      </c>
      <c r="Q5" s="14">
        <v>2</v>
      </c>
      <c r="R5" s="14">
        <v>1</v>
      </c>
      <c r="S5" s="14">
        <v>2</v>
      </c>
      <c r="T5" s="14">
        <v>1</v>
      </c>
      <c r="U5" s="28">
        <v>1</v>
      </c>
      <c r="V5" s="14">
        <f>SUM(D5:U5)</f>
        <v>60</v>
      </c>
    </row>
    <row r="6" spans="1:22" ht="19.5" customHeight="1">
      <c r="A6" s="44">
        <v>2</v>
      </c>
      <c r="B6" s="48" t="s">
        <v>85</v>
      </c>
      <c r="C6" s="11" t="s">
        <v>86</v>
      </c>
      <c r="D6" s="13">
        <v>6</v>
      </c>
      <c r="E6" s="14">
        <v>5</v>
      </c>
      <c r="F6" s="14">
        <v>4</v>
      </c>
      <c r="G6" s="14">
        <v>3</v>
      </c>
      <c r="H6" s="14">
        <v>3</v>
      </c>
      <c r="I6" s="14">
        <v>3</v>
      </c>
      <c r="J6" s="14">
        <v>2</v>
      </c>
      <c r="K6" s="14">
        <v>6</v>
      </c>
      <c r="L6" s="14">
        <v>2</v>
      </c>
      <c r="M6" s="14">
        <v>4</v>
      </c>
      <c r="N6" s="14">
        <v>6</v>
      </c>
      <c r="O6" s="14">
        <v>4</v>
      </c>
      <c r="P6" s="14">
        <v>5</v>
      </c>
      <c r="Q6" s="14">
        <v>3</v>
      </c>
      <c r="R6" s="14">
        <v>2</v>
      </c>
      <c r="S6" s="14">
        <v>2</v>
      </c>
      <c r="T6" s="14"/>
      <c r="U6" s="28"/>
      <c r="V6" s="14">
        <f>SUM(D6:U6)</f>
        <v>60</v>
      </c>
    </row>
    <row r="7" spans="1:22" ht="19.5" customHeight="1">
      <c r="A7" s="46"/>
      <c r="B7" s="50"/>
      <c r="C7" s="52" t="s">
        <v>87</v>
      </c>
      <c r="D7" s="53">
        <v>4</v>
      </c>
      <c r="E7" s="55">
        <v>2</v>
      </c>
      <c r="F7" s="55">
        <v>2</v>
      </c>
      <c r="G7" s="55">
        <v>2</v>
      </c>
      <c r="H7" s="55">
        <v>2</v>
      </c>
      <c r="I7" s="55">
        <v>2</v>
      </c>
      <c r="J7" s="55">
        <v>1</v>
      </c>
      <c r="K7" s="55">
        <v>2</v>
      </c>
      <c r="L7" s="55"/>
      <c r="M7" s="55">
        <v>2</v>
      </c>
      <c r="N7" s="55">
        <v>2</v>
      </c>
      <c r="O7" s="55">
        <v>2</v>
      </c>
      <c r="P7" s="55">
        <v>3</v>
      </c>
      <c r="Q7" s="55">
        <v>1</v>
      </c>
      <c r="R7" s="55">
        <v>1</v>
      </c>
      <c r="S7" s="55">
        <v>1</v>
      </c>
      <c r="T7" s="55">
        <v>1</v>
      </c>
      <c r="U7" s="57"/>
      <c r="V7" s="55">
        <f>SUM(D7:U7)</f>
        <v>30</v>
      </c>
    </row>
    <row r="8" spans="1:22" ht="6" customHeight="1">
      <c r="A8" s="46"/>
      <c r="B8" s="50"/>
      <c r="C8" s="52"/>
      <c r="D8" s="54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8"/>
      <c r="V8" s="56"/>
    </row>
    <row r="9" spans="1:22" ht="25.5" customHeight="1">
      <c r="A9" s="46"/>
      <c r="B9" s="50"/>
      <c r="C9" s="18" t="s">
        <v>88</v>
      </c>
      <c r="D9" s="19">
        <v>3</v>
      </c>
      <c r="E9" s="20">
        <v>3</v>
      </c>
      <c r="F9" s="20">
        <v>2</v>
      </c>
      <c r="G9" s="20">
        <v>1</v>
      </c>
      <c r="H9" s="20">
        <v>2</v>
      </c>
      <c r="I9" s="20">
        <v>2</v>
      </c>
      <c r="J9" s="20">
        <v>1</v>
      </c>
      <c r="K9" s="20">
        <v>2</v>
      </c>
      <c r="L9" s="20">
        <v>1</v>
      </c>
      <c r="M9" s="20">
        <v>2</v>
      </c>
      <c r="N9" s="20">
        <v>3</v>
      </c>
      <c r="O9" s="20">
        <v>2</v>
      </c>
      <c r="P9" s="20">
        <v>2</v>
      </c>
      <c r="Q9" s="20">
        <v>1</v>
      </c>
      <c r="R9" s="20">
        <v>1</v>
      </c>
      <c r="S9" s="20">
        <v>1</v>
      </c>
      <c r="T9" s="20"/>
      <c r="U9" s="31">
        <v>1</v>
      </c>
      <c r="V9" s="14">
        <f>SUM(D9:U9)</f>
        <v>30</v>
      </c>
    </row>
    <row r="10" spans="1:22" ht="19.5" customHeight="1">
      <c r="A10" s="46"/>
      <c r="B10" s="50"/>
      <c r="C10" s="11" t="s">
        <v>89</v>
      </c>
      <c r="D10" s="13">
        <v>5</v>
      </c>
      <c r="E10" s="14">
        <v>3</v>
      </c>
      <c r="F10" s="14">
        <v>3</v>
      </c>
      <c r="G10" s="14">
        <v>2</v>
      </c>
      <c r="H10" s="14">
        <v>2</v>
      </c>
      <c r="I10" s="14">
        <v>2</v>
      </c>
      <c r="J10" s="14">
        <v>1</v>
      </c>
      <c r="K10" s="14">
        <v>4</v>
      </c>
      <c r="L10" s="14">
        <v>1</v>
      </c>
      <c r="M10" s="14">
        <v>3</v>
      </c>
      <c r="N10" s="14">
        <v>4</v>
      </c>
      <c r="O10" s="14">
        <v>3</v>
      </c>
      <c r="P10" s="14">
        <v>3</v>
      </c>
      <c r="Q10" s="14">
        <v>2</v>
      </c>
      <c r="R10" s="14">
        <v>1</v>
      </c>
      <c r="S10" s="14">
        <v>1</v>
      </c>
      <c r="T10" s="14"/>
      <c r="U10" s="28"/>
      <c r="V10" s="14">
        <f>SUM(D10:U10)</f>
        <v>40</v>
      </c>
    </row>
    <row r="11" spans="1:22" ht="15.75" customHeight="1">
      <c r="A11" s="46"/>
      <c r="B11" s="50"/>
      <c r="C11" s="52" t="s">
        <v>90</v>
      </c>
      <c r="D11" s="53">
        <v>4</v>
      </c>
      <c r="E11" s="53">
        <v>3</v>
      </c>
      <c r="F11" s="53">
        <v>4</v>
      </c>
      <c r="G11" s="53">
        <v>3</v>
      </c>
      <c r="H11" s="53">
        <v>4</v>
      </c>
      <c r="I11" s="53">
        <v>2</v>
      </c>
      <c r="J11" s="53">
        <v>2</v>
      </c>
      <c r="K11" s="53">
        <v>4</v>
      </c>
      <c r="L11" s="53">
        <v>2</v>
      </c>
      <c r="M11" s="53">
        <v>4</v>
      </c>
      <c r="N11" s="53">
        <v>5</v>
      </c>
      <c r="O11" s="53">
        <v>3</v>
      </c>
      <c r="P11" s="53">
        <v>3</v>
      </c>
      <c r="Q11" s="53">
        <v>1</v>
      </c>
      <c r="R11" s="53">
        <v>2</v>
      </c>
      <c r="S11" s="53">
        <v>2</v>
      </c>
      <c r="T11" s="53">
        <v>1</v>
      </c>
      <c r="U11" s="59">
        <v>1</v>
      </c>
      <c r="V11" s="55">
        <f>SUM(D11:U11)</f>
        <v>50</v>
      </c>
    </row>
    <row r="12" spans="1:22" ht="19.5" customHeight="1" hidden="1">
      <c r="A12" s="46"/>
      <c r="B12" s="50"/>
      <c r="C12" s="52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60"/>
      <c r="V12" s="56"/>
    </row>
    <row r="13" spans="1:22" ht="19.5" customHeight="1">
      <c r="A13" s="46"/>
      <c r="B13" s="50"/>
      <c r="C13" s="11" t="s">
        <v>91</v>
      </c>
      <c r="D13" s="13">
        <v>8</v>
      </c>
      <c r="E13" s="14">
        <v>4</v>
      </c>
      <c r="F13" s="14">
        <v>4</v>
      </c>
      <c r="G13" s="14">
        <v>2</v>
      </c>
      <c r="H13" s="14">
        <v>2</v>
      </c>
      <c r="I13" s="14">
        <v>2</v>
      </c>
      <c r="J13" s="14">
        <v>2</v>
      </c>
      <c r="K13" s="14">
        <v>4</v>
      </c>
      <c r="L13" s="14">
        <v>6</v>
      </c>
      <c r="M13" s="14">
        <v>5</v>
      </c>
      <c r="N13" s="14">
        <v>4</v>
      </c>
      <c r="O13" s="14">
        <v>3</v>
      </c>
      <c r="P13" s="14">
        <v>5</v>
      </c>
      <c r="Q13" s="14">
        <v>2</v>
      </c>
      <c r="R13" s="14">
        <v>3</v>
      </c>
      <c r="S13" s="14">
        <v>4</v>
      </c>
      <c r="T13" s="14"/>
      <c r="U13" s="28"/>
      <c r="V13" s="14">
        <f>SUM(D13:U13)</f>
        <v>60</v>
      </c>
    </row>
    <row r="14" spans="1:22" ht="19.5" customHeight="1">
      <c r="A14" s="46"/>
      <c r="B14" s="50"/>
      <c r="C14" s="11" t="s">
        <v>92</v>
      </c>
      <c r="D14" s="13">
        <v>5</v>
      </c>
      <c r="E14" s="14">
        <v>3</v>
      </c>
      <c r="F14" s="14">
        <v>2</v>
      </c>
      <c r="G14" s="14">
        <v>4</v>
      </c>
      <c r="H14" s="14">
        <v>4</v>
      </c>
      <c r="I14" s="14">
        <v>4</v>
      </c>
      <c r="J14" s="14">
        <v>2</v>
      </c>
      <c r="K14" s="14">
        <v>6</v>
      </c>
      <c r="L14" s="14">
        <v>4</v>
      </c>
      <c r="M14" s="14">
        <v>5</v>
      </c>
      <c r="N14" s="14">
        <v>5</v>
      </c>
      <c r="O14" s="14">
        <v>3</v>
      </c>
      <c r="P14" s="14">
        <v>5</v>
      </c>
      <c r="Q14" s="14">
        <v>5</v>
      </c>
      <c r="R14" s="14">
        <v>1</v>
      </c>
      <c r="S14" s="14">
        <v>2</v>
      </c>
      <c r="T14" s="14"/>
      <c r="U14" s="28"/>
      <c r="V14" s="14">
        <f>SUM(D14:U14)</f>
        <v>60</v>
      </c>
    </row>
    <row r="15" spans="1:22" ht="19.5" customHeight="1">
      <c r="A15" s="46"/>
      <c r="B15" s="50"/>
      <c r="C15" s="52" t="s">
        <v>93</v>
      </c>
      <c r="D15" s="55">
        <v>2</v>
      </c>
      <c r="E15" s="55">
        <v>2</v>
      </c>
      <c r="F15" s="55">
        <v>2</v>
      </c>
      <c r="G15" s="55">
        <v>1</v>
      </c>
      <c r="H15" s="55">
        <v>2</v>
      </c>
      <c r="I15" s="55">
        <v>2</v>
      </c>
      <c r="J15" s="55">
        <v>2</v>
      </c>
      <c r="K15" s="55">
        <v>3</v>
      </c>
      <c r="L15" s="55">
        <v>1</v>
      </c>
      <c r="M15" s="55">
        <v>1</v>
      </c>
      <c r="N15" s="55">
        <v>2</v>
      </c>
      <c r="O15" s="55">
        <v>3</v>
      </c>
      <c r="P15" s="55">
        <v>1</v>
      </c>
      <c r="Q15" s="55">
        <v>2</v>
      </c>
      <c r="R15" s="55">
        <v>1</v>
      </c>
      <c r="S15" s="55">
        <v>2</v>
      </c>
      <c r="T15" s="55">
        <v>1</v>
      </c>
      <c r="U15" s="57"/>
      <c r="V15" s="55">
        <f>SUM(D15:U15)</f>
        <v>30</v>
      </c>
    </row>
    <row r="16" spans="1:22" ht="3" customHeight="1">
      <c r="A16" s="46"/>
      <c r="B16" s="50"/>
      <c r="C16" s="52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8"/>
      <c r="V16" s="56"/>
    </row>
    <row r="17" spans="1:22" ht="19.5" customHeight="1">
      <c r="A17" s="46"/>
      <c r="B17" s="50"/>
      <c r="C17" s="11" t="s">
        <v>94</v>
      </c>
      <c r="D17" s="17">
        <v>3</v>
      </c>
      <c r="E17" s="17">
        <v>2</v>
      </c>
      <c r="F17" s="17">
        <v>2</v>
      </c>
      <c r="G17" s="17">
        <v>2</v>
      </c>
      <c r="H17" s="17">
        <v>2</v>
      </c>
      <c r="I17" s="17">
        <v>1</v>
      </c>
      <c r="J17" s="17">
        <v>1</v>
      </c>
      <c r="K17" s="17">
        <v>2</v>
      </c>
      <c r="L17" s="17">
        <v>2</v>
      </c>
      <c r="M17" s="17">
        <v>2</v>
      </c>
      <c r="N17" s="17">
        <v>2</v>
      </c>
      <c r="O17" s="17">
        <v>2</v>
      </c>
      <c r="P17" s="17">
        <v>1</v>
      </c>
      <c r="Q17" s="17">
        <v>1</v>
      </c>
      <c r="R17" s="17">
        <v>2</v>
      </c>
      <c r="S17" s="17">
        <v>2</v>
      </c>
      <c r="T17" s="17"/>
      <c r="U17" s="30">
        <v>1</v>
      </c>
      <c r="V17" s="14">
        <f aca="true" t="shared" si="0" ref="V17:V35">SUM(D17:U17)</f>
        <v>30</v>
      </c>
    </row>
    <row r="18" spans="1:22" ht="19.5" customHeight="1">
      <c r="A18" s="45"/>
      <c r="B18" s="49"/>
      <c r="C18" s="11" t="s">
        <v>29</v>
      </c>
      <c r="D18" s="13">
        <v>6</v>
      </c>
      <c r="E18" s="14">
        <v>4</v>
      </c>
      <c r="F18" s="14">
        <v>4</v>
      </c>
      <c r="G18" s="14">
        <v>3</v>
      </c>
      <c r="H18" s="14">
        <v>3</v>
      </c>
      <c r="I18" s="14">
        <v>3</v>
      </c>
      <c r="J18" s="14">
        <v>2</v>
      </c>
      <c r="K18" s="14">
        <v>6</v>
      </c>
      <c r="L18" s="14">
        <v>2</v>
      </c>
      <c r="M18" s="14">
        <v>4</v>
      </c>
      <c r="N18" s="14">
        <v>6</v>
      </c>
      <c r="O18" s="14">
        <v>4</v>
      </c>
      <c r="P18" s="14">
        <v>5</v>
      </c>
      <c r="Q18" s="14">
        <v>2</v>
      </c>
      <c r="R18" s="14">
        <v>2</v>
      </c>
      <c r="S18" s="14">
        <v>2</v>
      </c>
      <c r="T18" s="14">
        <v>1</v>
      </c>
      <c r="U18" s="28">
        <v>1</v>
      </c>
      <c r="V18" s="14">
        <f t="shared" si="0"/>
        <v>60</v>
      </c>
    </row>
    <row r="19" spans="1:22" ht="19.5" customHeight="1">
      <c r="A19" s="44">
        <v>3</v>
      </c>
      <c r="B19" s="48" t="s">
        <v>95</v>
      </c>
      <c r="C19" s="11" t="s">
        <v>32</v>
      </c>
      <c r="D19" s="13">
        <v>2</v>
      </c>
      <c r="E19" s="14">
        <v>2</v>
      </c>
      <c r="F19" s="14">
        <v>2</v>
      </c>
      <c r="G19" s="14">
        <v>2</v>
      </c>
      <c r="H19" s="14">
        <v>2</v>
      </c>
      <c r="I19" s="14">
        <v>1</v>
      </c>
      <c r="J19" s="14">
        <v>1</v>
      </c>
      <c r="K19" s="14">
        <v>2</v>
      </c>
      <c r="L19" s="14">
        <v>1</v>
      </c>
      <c r="M19" s="14">
        <v>2</v>
      </c>
      <c r="N19" s="14">
        <v>2</v>
      </c>
      <c r="O19" s="14">
        <v>2</v>
      </c>
      <c r="P19" s="14">
        <v>2</v>
      </c>
      <c r="Q19" s="14">
        <v>2</v>
      </c>
      <c r="R19" s="14">
        <v>1</v>
      </c>
      <c r="S19" s="14">
        <v>2</v>
      </c>
      <c r="T19" s="14">
        <v>1</v>
      </c>
      <c r="U19" s="28">
        <v>1</v>
      </c>
      <c r="V19" s="14">
        <f t="shared" si="0"/>
        <v>30</v>
      </c>
    </row>
    <row r="20" spans="1:22" ht="19.5" customHeight="1">
      <c r="A20" s="45"/>
      <c r="B20" s="49"/>
      <c r="C20" s="11" t="s">
        <v>34</v>
      </c>
      <c r="D20" s="13">
        <v>2</v>
      </c>
      <c r="E20" s="14">
        <v>2</v>
      </c>
      <c r="F20" s="14">
        <v>2</v>
      </c>
      <c r="G20" s="14">
        <v>2</v>
      </c>
      <c r="H20" s="14">
        <v>2</v>
      </c>
      <c r="I20" s="14">
        <v>2</v>
      </c>
      <c r="J20" s="14">
        <v>1</v>
      </c>
      <c r="K20" s="14">
        <v>2</v>
      </c>
      <c r="L20" s="14">
        <v>1</v>
      </c>
      <c r="M20" s="14">
        <v>2</v>
      </c>
      <c r="N20" s="14">
        <v>2</v>
      </c>
      <c r="O20" s="14">
        <v>2</v>
      </c>
      <c r="P20" s="14">
        <v>2</v>
      </c>
      <c r="Q20" s="14">
        <v>2</v>
      </c>
      <c r="R20" s="14">
        <v>2</v>
      </c>
      <c r="S20" s="14">
        <v>2</v>
      </c>
      <c r="T20" s="14"/>
      <c r="U20" s="28"/>
      <c r="V20" s="14">
        <f t="shared" si="0"/>
        <v>30</v>
      </c>
    </row>
    <row r="21" spans="1:22" ht="27" customHeight="1">
      <c r="A21" s="44">
        <v>4</v>
      </c>
      <c r="B21" s="48" t="s">
        <v>96</v>
      </c>
      <c r="C21" s="11" t="s">
        <v>36</v>
      </c>
      <c r="D21" s="13">
        <v>3</v>
      </c>
      <c r="E21" s="14"/>
      <c r="F21" s="14">
        <v>1</v>
      </c>
      <c r="G21" s="14"/>
      <c r="H21" s="14"/>
      <c r="I21" s="14">
        <v>2</v>
      </c>
      <c r="J21" s="14"/>
      <c r="K21" s="14">
        <v>3</v>
      </c>
      <c r="L21" s="14"/>
      <c r="M21" s="14"/>
      <c r="N21" s="14">
        <v>2</v>
      </c>
      <c r="O21" s="14">
        <v>1</v>
      </c>
      <c r="P21" s="14">
        <v>2</v>
      </c>
      <c r="Q21" s="14">
        <v>1</v>
      </c>
      <c r="R21" s="14">
        <v>2</v>
      </c>
      <c r="S21" s="14">
        <v>2</v>
      </c>
      <c r="T21" s="14">
        <v>1</v>
      </c>
      <c r="U21" s="28"/>
      <c r="V21" s="14">
        <f t="shared" si="0"/>
        <v>20</v>
      </c>
    </row>
    <row r="22" spans="1:22" ht="19.5" customHeight="1">
      <c r="A22" s="46"/>
      <c r="B22" s="50"/>
      <c r="C22" s="11" t="s">
        <v>38</v>
      </c>
      <c r="D22" s="13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2</v>
      </c>
      <c r="L22" s="14">
        <v>1</v>
      </c>
      <c r="M22" s="14">
        <v>1</v>
      </c>
      <c r="N22" s="14">
        <v>2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>
        <v>1</v>
      </c>
      <c r="U22" s="28">
        <v>1</v>
      </c>
      <c r="V22" s="14">
        <f t="shared" si="0"/>
        <v>20</v>
      </c>
    </row>
    <row r="23" spans="1:22" ht="27" customHeight="1">
      <c r="A23" s="46"/>
      <c r="B23" s="50"/>
      <c r="C23" s="11" t="s">
        <v>39</v>
      </c>
      <c r="D23" s="13">
        <v>2</v>
      </c>
      <c r="E23" s="14">
        <v>2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14">
        <v>1</v>
      </c>
      <c r="T23" s="14">
        <v>1</v>
      </c>
      <c r="U23" s="28">
        <v>1</v>
      </c>
      <c r="V23" s="14">
        <f t="shared" si="0"/>
        <v>20</v>
      </c>
    </row>
    <row r="24" spans="1:22" ht="19.5" customHeight="1">
      <c r="A24" s="46"/>
      <c r="B24" s="50"/>
      <c r="C24" s="11" t="s">
        <v>40</v>
      </c>
      <c r="D24" s="13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2</v>
      </c>
      <c r="L24" s="14">
        <v>1</v>
      </c>
      <c r="M24" s="14">
        <v>2</v>
      </c>
      <c r="N24" s="14">
        <v>1</v>
      </c>
      <c r="O24" s="14">
        <v>2</v>
      </c>
      <c r="P24" s="14">
        <v>1</v>
      </c>
      <c r="Q24" s="14">
        <v>1</v>
      </c>
      <c r="R24" s="14">
        <v>1</v>
      </c>
      <c r="S24" s="14">
        <v>1</v>
      </c>
      <c r="T24" s="14"/>
      <c r="U24" s="28">
        <v>1</v>
      </c>
      <c r="V24" s="14">
        <f t="shared" si="0"/>
        <v>20</v>
      </c>
    </row>
    <row r="25" spans="1:22" ht="27.75" customHeight="1">
      <c r="A25" s="45"/>
      <c r="B25" s="49"/>
      <c r="C25" s="11" t="s">
        <v>41</v>
      </c>
      <c r="D25" s="13">
        <v>2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2</v>
      </c>
      <c r="N25" s="14">
        <v>1</v>
      </c>
      <c r="O25" s="14">
        <v>1</v>
      </c>
      <c r="P25" s="14">
        <v>1</v>
      </c>
      <c r="Q25" s="14">
        <v>2</v>
      </c>
      <c r="R25" s="14">
        <v>1</v>
      </c>
      <c r="S25" s="14">
        <v>1</v>
      </c>
      <c r="T25" s="14"/>
      <c r="U25" s="28">
        <v>1</v>
      </c>
      <c r="V25" s="14">
        <f t="shared" si="0"/>
        <v>20</v>
      </c>
    </row>
    <row r="26" spans="1:22" ht="19.5" customHeight="1">
      <c r="A26" s="44">
        <v>5</v>
      </c>
      <c r="B26" s="48" t="s">
        <v>97</v>
      </c>
      <c r="C26" s="11" t="s">
        <v>98</v>
      </c>
      <c r="D26" s="13">
        <v>7</v>
      </c>
      <c r="E26" s="14">
        <v>6</v>
      </c>
      <c r="F26" s="14">
        <v>6</v>
      </c>
      <c r="G26" s="14">
        <v>5</v>
      </c>
      <c r="H26" s="14">
        <v>5</v>
      </c>
      <c r="I26" s="14">
        <v>5</v>
      </c>
      <c r="J26" s="14">
        <v>3</v>
      </c>
      <c r="K26" s="14">
        <v>6</v>
      </c>
      <c r="L26" s="14">
        <v>3</v>
      </c>
      <c r="M26" s="14">
        <v>5</v>
      </c>
      <c r="N26" s="14">
        <v>6</v>
      </c>
      <c r="O26" s="14">
        <v>5</v>
      </c>
      <c r="P26" s="14">
        <v>5</v>
      </c>
      <c r="Q26" s="14">
        <v>4</v>
      </c>
      <c r="R26" s="14">
        <v>3</v>
      </c>
      <c r="S26" s="14">
        <v>4</v>
      </c>
      <c r="T26" s="14">
        <v>1</v>
      </c>
      <c r="U26" s="28">
        <v>1</v>
      </c>
      <c r="V26" s="14">
        <f t="shared" si="0"/>
        <v>80</v>
      </c>
    </row>
    <row r="27" spans="1:22" ht="19.5" customHeight="1">
      <c r="A27" s="46"/>
      <c r="B27" s="50"/>
      <c r="C27" s="11" t="s">
        <v>89</v>
      </c>
      <c r="D27" s="13">
        <v>4</v>
      </c>
      <c r="E27" s="14">
        <v>3</v>
      </c>
      <c r="F27" s="14">
        <v>4</v>
      </c>
      <c r="G27" s="14">
        <v>3</v>
      </c>
      <c r="H27" s="14">
        <v>2</v>
      </c>
      <c r="I27" s="14">
        <v>2</v>
      </c>
      <c r="J27" s="14">
        <v>2</v>
      </c>
      <c r="K27" s="14">
        <v>4</v>
      </c>
      <c r="L27" s="14">
        <v>2</v>
      </c>
      <c r="M27" s="14">
        <v>3</v>
      </c>
      <c r="N27" s="14">
        <v>4</v>
      </c>
      <c r="O27" s="14">
        <v>4</v>
      </c>
      <c r="P27" s="14">
        <v>4</v>
      </c>
      <c r="Q27" s="14">
        <v>3</v>
      </c>
      <c r="R27" s="14">
        <v>2</v>
      </c>
      <c r="S27" s="14">
        <v>2</v>
      </c>
      <c r="T27" s="14">
        <v>1</v>
      </c>
      <c r="U27" s="28">
        <v>1</v>
      </c>
      <c r="V27" s="14">
        <f t="shared" si="0"/>
        <v>50</v>
      </c>
    </row>
    <row r="28" spans="1:22" ht="19.5" customHeight="1">
      <c r="A28" s="45"/>
      <c r="B28" s="49"/>
      <c r="C28" s="11" t="s">
        <v>99</v>
      </c>
      <c r="D28" s="13">
        <v>3</v>
      </c>
      <c r="E28" s="14">
        <v>2</v>
      </c>
      <c r="F28" s="14">
        <v>2</v>
      </c>
      <c r="G28" s="14">
        <v>2</v>
      </c>
      <c r="H28" s="14">
        <v>2</v>
      </c>
      <c r="I28" s="14">
        <v>1</v>
      </c>
      <c r="J28" s="14">
        <v>1</v>
      </c>
      <c r="K28" s="14">
        <v>3</v>
      </c>
      <c r="L28" s="14">
        <v>1</v>
      </c>
      <c r="M28" s="14">
        <v>2</v>
      </c>
      <c r="N28" s="14">
        <v>2</v>
      </c>
      <c r="O28" s="14">
        <v>2</v>
      </c>
      <c r="P28" s="14">
        <v>2</v>
      </c>
      <c r="Q28" s="14">
        <v>3</v>
      </c>
      <c r="R28" s="14">
        <v>1</v>
      </c>
      <c r="S28" s="14">
        <v>1</v>
      </c>
      <c r="T28" s="14"/>
      <c r="U28" s="28"/>
      <c r="V28" s="14">
        <f t="shared" si="0"/>
        <v>30</v>
      </c>
    </row>
    <row r="29" spans="1:22" ht="19.5" customHeight="1">
      <c r="A29" s="47">
        <v>6</v>
      </c>
      <c r="B29" s="48" t="s">
        <v>100</v>
      </c>
      <c r="C29" s="11" t="s">
        <v>101</v>
      </c>
      <c r="D29" s="13"/>
      <c r="E29" s="14"/>
      <c r="F29" s="14"/>
      <c r="G29" s="14"/>
      <c r="H29" s="14"/>
      <c r="I29" s="14"/>
      <c r="J29" s="14"/>
      <c r="K29" s="14">
        <v>4</v>
      </c>
      <c r="L29" s="14"/>
      <c r="M29" s="14"/>
      <c r="N29" s="14">
        <v>6</v>
      </c>
      <c r="O29" s="14">
        <v>8</v>
      </c>
      <c r="P29" s="14">
        <v>6</v>
      </c>
      <c r="Q29" s="14">
        <v>2</v>
      </c>
      <c r="R29" s="14">
        <v>2</v>
      </c>
      <c r="S29" s="14"/>
      <c r="T29" s="14"/>
      <c r="U29" s="28">
        <v>2</v>
      </c>
      <c r="V29" s="14">
        <f t="shared" si="0"/>
        <v>30</v>
      </c>
    </row>
    <row r="30" spans="1:22" ht="19.5" customHeight="1">
      <c r="A30" s="47"/>
      <c r="B30" s="50"/>
      <c r="C30" s="18" t="s">
        <v>102</v>
      </c>
      <c r="D30" s="15"/>
      <c r="E30" s="16"/>
      <c r="F30" s="16"/>
      <c r="G30" s="16"/>
      <c r="H30" s="16"/>
      <c r="I30" s="16"/>
      <c r="J30" s="16"/>
      <c r="K30" s="16">
        <v>4</v>
      </c>
      <c r="L30" s="16"/>
      <c r="M30" s="16"/>
      <c r="N30" s="16">
        <v>6</v>
      </c>
      <c r="O30" s="16">
        <v>6</v>
      </c>
      <c r="P30" s="16">
        <v>8</v>
      </c>
      <c r="Q30" s="16">
        <v>3</v>
      </c>
      <c r="R30" s="16">
        <v>2</v>
      </c>
      <c r="S30" s="16"/>
      <c r="T30" s="16"/>
      <c r="U30" s="29">
        <v>1</v>
      </c>
      <c r="V30" s="14">
        <f t="shared" si="0"/>
        <v>30</v>
      </c>
    </row>
    <row r="31" spans="1:22" ht="19.5" customHeight="1">
      <c r="A31" s="47"/>
      <c r="B31" s="49"/>
      <c r="C31" s="11" t="s">
        <v>49</v>
      </c>
      <c r="D31" s="13"/>
      <c r="E31" s="14"/>
      <c r="F31" s="14"/>
      <c r="G31" s="14"/>
      <c r="H31" s="14"/>
      <c r="I31" s="14"/>
      <c r="J31" s="14"/>
      <c r="K31" s="14">
        <v>6</v>
      </c>
      <c r="L31" s="14"/>
      <c r="M31" s="14"/>
      <c r="N31" s="14">
        <v>8</v>
      </c>
      <c r="O31" s="14">
        <v>8</v>
      </c>
      <c r="P31" s="14">
        <v>10</v>
      </c>
      <c r="Q31" s="14">
        <v>4</v>
      </c>
      <c r="R31" s="14">
        <v>2</v>
      </c>
      <c r="S31" s="14"/>
      <c r="T31" s="14"/>
      <c r="U31" s="28">
        <v>2</v>
      </c>
      <c r="V31" s="14">
        <f t="shared" si="0"/>
        <v>40</v>
      </c>
    </row>
    <row r="32" spans="1:22" ht="19.5" customHeight="1">
      <c r="A32" s="21"/>
      <c r="B32" s="51" t="s">
        <v>103</v>
      </c>
      <c r="C32" s="22" t="s">
        <v>52</v>
      </c>
      <c r="D32" s="13">
        <v>3</v>
      </c>
      <c r="E32" s="17">
        <v>2</v>
      </c>
      <c r="F32" s="17">
        <v>2</v>
      </c>
      <c r="G32" s="17">
        <v>2</v>
      </c>
      <c r="H32" s="17">
        <v>2</v>
      </c>
      <c r="I32" s="17">
        <v>2</v>
      </c>
      <c r="J32" s="17">
        <v>1</v>
      </c>
      <c r="K32" s="17">
        <v>3</v>
      </c>
      <c r="L32" s="17">
        <v>2</v>
      </c>
      <c r="M32" s="17">
        <v>3</v>
      </c>
      <c r="N32" s="17">
        <v>4</v>
      </c>
      <c r="O32" s="17">
        <v>3</v>
      </c>
      <c r="P32" s="17">
        <v>3</v>
      </c>
      <c r="Q32" s="17">
        <v>2</v>
      </c>
      <c r="R32" s="17">
        <v>2</v>
      </c>
      <c r="S32" s="17">
        <v>2</v>
      </c>
      <c r="T32" s="17">
        <v>1</v>
      </c>
      <c r="U32" s="30">
        <v>1</v>
      </c>
      <c r="V32" s="14">
        <f t="shared" si="0"/>
        <v>40</v>
      </c>
    </row>
    <row r="33" spans="1:22" ht="19.5" customHeight="1">
      <c r="A33" s="44">
        <v>7</v>
      </c>
      <c r="B33" s="51"/>
      <c r="C33" s="22" t="s">
        <v>53</v>
      </c>
      <c r="D33" s="13">
        <v>7</v>
      </c>
      <c r="E33" s="17">
        <v>4</v>
      </c>
      <c r="F33" s="17">
        <v>4</v>
      </c>
      <c r="G33" s="17">
        <v>4</v>
      </c>
      <c r="H33" s="17">
        <v>4</v>
      </c>
      <c r="I33" s="17">
        <v>4</v>
      </c>
      <c r="J33" s="17">
        <v>3</v>
      </c>
      <c r="K33" s="17">
        <v>7</v>
      </c>
      <c r="L33" s="17">
        <v>4</v>
      </c>
      <c r="M33" s="17">
        <v>5</v>
      </c>
      <c r="N33" s="17">
        <v>6</v>
      </c>
      <c r="O33" s="17">
        <v>5</v>
      </c>
      <c r="P33" s="17">
        <v>5</v>
      </c>
      <c r="Q33" s="17">
        <v>4</v>
      </c>
      <c r="R33" s="17">
        <v>4</v>
      </c>
      <c r="S33" s="17">
        <v>4</v>
      </c>
      <c r="T33" s="17">
        <v>3</v>
      </c>
      <c r="U33" s="30">
        <v>3</v>
      </c>
      <c r="V33" s="14">
        <f t="shared" si="0"/>
        <v>80</v>
      </c>
    </row>
    <row r="34" spans="1:22" ht="19.5" customHeight="1">
      <c r="A34" s="46"/>
      <c r="B34" s="51"/>
      <c r="C34" s="11" t="s">
        <v>54</v>
      </c>
      <c r="D34" s="13">
        <v>10</v>
      </c>
      <c r="E34" s="14">
        <v>8</v>
      </c>
      <c r="F34" s="14">
        <v>10</v>
      </c>
      <c r="G34" s="14">
        <v>8</v>
      </c>
      <c r="H34" s="14">
        <v>8</v>
      </c>
      <c r="I34" s="14">
        <v>8</v>
      </c>
      <c r="J34" s="14">
        <v>4</v>
      </c>
      <c r="K34" s="14">
        <v>12</v>
      </c>
      <c r="L34" s="14">
        <v>4</v>
      </c>
      <c r="M34" s="14">
        <v>6</v>
      </c>
      <c r="N34" s="14">
        <v>10</v>
      </c>
      <c r="O34" s="14">
        <v>8</v>
      </c>
      <c r="P34" s="14">
        <v>8</v>
      </c>
      <c r="Q34" s="14">
        <v>6</v>
      </c>
      <c r="R34" s="14">
        <v>6</v>
      </c>
      <c r="S34" s="14">
        <v>10</v>
      </c>
      <c r="T34" s="14">
        <v>2</v>
      </c>
      <c r="U34" s="28">
        <v>2</v>
      </c>
      <c r="V34" s="14">
        <f t="shared" si="0"/>
        <v>130</v>
      </c>
    </row>
    <row r="35" spans="1:22" ht="19.5" customHeight="1">
      <c r="A35" s="45"/>
      <c r="B35" s="51"/>
      <c r="C35" s="11" t="s">
        <v>56</v>
      </c>
      <c r="D35" s="13">
        <v>4</v>
      </c>
      <c r="E35" s="17">
        <v>4</v>
      </c>
      <c r="F35" s="17">
        <v>4</v>
      </c>
      <c r="G35" s="17">
        <v>4</v>
      </c>
      <c r="H35" s="17">
        <v>4</v>
      </c>
      <c r="I35" s="17">
        <v>4</v>
      </c>
      <c r="J35" s="17">
        <v>2</v>
      </c>
      <c r="K35" s="17">
        <v>6</v>
      </c>
      <c r="L35" s="17">
        <v>2</v>
      </c>
      <c r="M35" s="17">
        <v>4</v>
      </c>
      <c r="N35" s="17">
        <v>4</v>
      </c>
      <c r="O35" s="17">
        <v>4</v>
      </c>
      <c r="P35" s="17">
        <v>4</v>
      </c>
      <c r="Q35" s="17">
        <v>2</v>
      </c>
      <c r="R35" s="17">
        <v>2</v>
      </c>
      <c r="S35" s="17">
        <v>4</v>
      </c>
      <c r="T35" s="17">
        <v>1</v>
      </c>
      <c r="U35" s="30">
        <v>1</v>
      </c>
      <c r="V35" s="14">
        <f t="shared" si="0"/>
        <v>60</v>
      </c>
    </row>
    <row r="36" spans="1:22" ht="19.5" customHeight="1">
      <c r="A36" s="23"/>
      <c r="B36" s="24" t="s">
        <v>104</v>
      </c>
      <c r="C36" s="24"/>
      <c r="D36" s="25">
        <f aca="true" t="shared" si="1" ref="D36:V36">SUM(D4:D35)</f>
        <v>108</v>
      </c>
      <c r="E36" s="25">
        <f t="shared" si="1"/>
        <v>78</v>
      </c>
      <c r="F36" s="25">
        <f t="shared" si="1"/>
        <v>79</v>
      </c>
      <c r="G36" s="25">
        <f t="shared" si="1"/>
        <v>65</v>
      </c>
      <c r="H36" s="25">
        <f t="shared" si="1"/>
        <v>69</v>
      </c>
      <c r="I36" s="25">
        <f t="shared" si="1"/>
        <v>64</v>
      </c>
      <c r="J36" s="25">
        <f t="shared" si="1"/>
        <v>42</v>
      </c>
      <c r="K36" s="25">
        <f t="shared" si="1"/>
        <v>118</v>
      </c>
      <c r="L36" s="25">
        <f t="shared" si="1"/>
        <v>49</v>
      </c>
      <c r="M36" s="25">
        <f t="shared" si="1"/>
        <v>79</v>
      </c>
      <c r="N36" s="25">
        <f t="shared" si="1"/>
        <v>117</v>
      </c>
      <c r="O36" s="25">
        <f t="shared" si="1"/>
        <v>101</v>
      </c>
      <c r="P36" s="25">
        <f t="shared" si="1"/>
        <v>107</v>
      </c>
      <c r="Q36" s="25">
        <f t="shared" si="1"/>
        <v>67</v>
      </c>
      <c r="R36" s="25">
        <f t="shared" si="1"/>
        <v>53</v>
      </c>
      <c r="S36" s="25">
        <f t="shared" si="1"/>
        <v>60</v>
      </c>
      <c r="T36" s="25">
        <f t="shared" si="1"/>
        <v>19</v>
      </c>
      <c r="U36" s="7">
        <f t="shared" si="1"/>
        <v>25</v>
      </c>
      <c r="V36" s="25">
        <f t="shared" si="1"/>
        <v>1300</v>
      </c>
    </row>
  </sheetData>
  <sheetProtection/>
  <mergeCells count="76">
    <mergeCell ref="U7:U8"/>
    <mergeCell ref="U11:U12"/>
    <mergeCell ref="U15:U16"/>
    <mergeCell ref="V7:V8"/>
    <mergeCell ref="V11:V12"/>
    <mergeCell ref="V15:V16"/>
    <mergeCell ref="S7:S8"/>
    <mergeCell ref="S11:S12"/>
    <mergeCell ref="S15:S16"/>
    <mergeCell ref="T7:T8"/>
    <mergeCell ref="T11:T12"/>
    <mergeCell ref="T15:T16"/>
    <mergeCell ref="Q7:Q8"/>
    <mergeCell ref="Q11:Q12"/>
    <mergeCell ref="Q15:Q16"/>
    <mergeCell ref="R7:R8"/>
    <mergeCell ref="R11:R12"/>
    <mergeCell ref="R15:R16"/>
    <mergeCell ref="O7:O8"/>
    <mergeCell ref="O11:O12"/>
    <mergeCell ref="O15:O16"/>
    <mergeCell ref="P7:P8"/>
    <mergeCell ref="P11:P12"/>
    <mergeCell ref="P15:P16"/>
    <mergeCell ref="M7:M8"/>
    <mergeCell ref="M11:M12"/>
    <mergeCell ref="M15:M16"/>
    <mergeCell ref="N7:N8"/>
    <mergeCell ref="N11:N12"/>
    <mergeCell ref="N15:N16"/>
    <mergeCell ref="K7:K8"/>
    <mergeCell ref="K11:K12"/>
    <mergeCell ref="K15:K16"/>
    <mergeCell ref="L7:L8"/>
    <mergeCell ref="L11:L12"/>
    <mergeCell ref="L15:L16"/>
    <mergeCell ref="I7:I8"/>
    <mergeCell ref="I11:I12"/>
    <mergeCell ref="I15:I16"/>
    <mergeCell ref="J7:J8"/>
    <mergeCell ref="J11:J12"/>
    <mergeCell ref="J15:J16"/>
    <mergeCell ref="F15:F16"/>
    <mergeCell ref="G7:G8"/>
    <mergeCell ref="G11:G12"/>
    <mergeCell ref="G15:G16"/>
    <mergeCell ref="H7:H8"/>
    <mergeCell ref="H11:H12"/>
    <mergeCell ref="H15:H16"/>
    <mergeCell ref="A21:A25"/>
    <mergeCell ref="A26:A28"/>
    <mergeCell ref="A29:A31"/>
    <mergeCell ref="A33:A35"/>
    <mergeCell ref="B4:B5"/>
    <mergeCell ref="B6:B18"/>
    <mergeCell ref="B19:B20"/>
    <mergeCell ref="B21:B25"/>
    <mergeCell ref="B26:B28"/>
    <mergeCell ref="B29:B31"/>
    <mergeCell ref="B32:B35"/>
    <mergeCell ref="A1:V1"/>
    <mergeCell ref="A2:A3"/>
    <mergeCell ref="A4:A5"/>
    <mergeCell ref="A6:A18"/>
    <mergeCell ref="A19:A20"/>
    <mergeCell ref="C7:C8"/>
    <mergeCell ref="C11:C12"/>
    <mergeCell ref="C15:C16"/>
    <mergeCell ref="D7:D8"/>
    <mergeCell ref="D11:D12"/>
    <mergeCell ref="D15:D16"/>
    <mergeCell ref="E7:E8"/>
    <mergeCell ref="E11:E12"/>
    <mergeCell ref="E15:E16"/>
    <mergeCell ref="F7:F8"/>
    <mergeCell ref="F11:F12"/>
  </mergeCells>
  <printOptions/>
  <pageMargins left="0.786805555555556" right="0.700694444444445" top="0.786805555555556" bottom="0.751388888888889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3" sqref="G3"/>
    </sheetView>
  </sheetViews>
  <sheetFormatPr defaultColWidth="9.00390625" defaultRowHeight="24.75" customHeight="1"/>
  <cols>
    <col min="1" max="1" width="5.28125" style="0" customWidth="1"/>
    <col min="2" max="2" width="10.7109375" style="0" customWidth="1"/>
    <col min="3" max="3" width="20.28125" style="0" customWidth="1"/>
    <col min="4" max="4" width="5.8515625" style="0" customWidth="1"/>
    <col min="5" max="5" width="6.140625" style="0" customWidth="1"/>
    <col min="6" max="6" width="6.421875" style="0" customWidth="1"/>
    <col min="7" max="7" width="7.421875" style="0" customWidth="1"/>
    <col min="8" max="8" width="12.421875" style="0" customWidth="1"/>
    <col min="9" max="9" width="10.7109375" style="0" customWidth="1"/>
    <col min="10" max="10" width="10.57421875" style="0" customWidth="1"/>
    <col min="11" max="11" width="15.8515625" style="0" customWidth="1"/>
    <col min="12" max="12" width="6.421875" style="0" customWidth="1"/>
  </cols>
  <sheetData>
    <row r="1" ht="24.75" customHeight="1">
      <c r="A1" t="s">
        <v>105</v>
      </c>
    </row>
    <row r="2" spans="1:11" ht="34.5" customHeight="1">
      <c r="A2" s="61" t="s">
        <v>106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t="24.75" customHeight="1">
      <c r="A3" s="62" t="s">
        <v>107</v>
      </c>
      <c r="B3" s="62"/>
      <c r="C3" s="62"/>
      <c r="D3" s="62"/>
      <c r="E3" s="62"/>
      <c r="I3" s="62" t="s">
        <v>108</v>
      </c>
      <c r="J3" s="62"/>
      <c r="K3" s="62"/>
      <c r="L3" s="62"/>
    </row>
    <row r="4" spans="1:12" ht="34.5" customHeight="1">
      <c r="A4" s="2" t="s">
        <v>1</v>
      </c>
      <c r="B4" s="2" t="s">
        <v>109</v>
      </c>
      <c r="C4" s="2" t="s">
        <v>110</v>
      </c>
      <c r="D4" s="2" t="s">
        <v>111</v>
      </c>
      <c r="E4" s="2" t="s">
        <v>112</v>
      </c>
      <c r="F4" s="2" t="s">
        <v>113</v>
      </c>
      <c r="G4" s="2" t="s">
        <v>114</v>
      </c>
      <c r="H4" s="2" t="s">
        <v>115</v>
      </c>
      <c r="I4" s="2" t="s">
        <v>116</v>
      </c>
      <c r="J4" s="2" t="s">
        <v>117</v>
      </c>
      <c r="K4" s="2" t="s">
        <v>118</v>
      </c>
      <c r="L4" s="2" t="s">
        <v>119</v>
      </c>
    </row>
    <row r="5" spans="1:12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4.75" customHeight="1">
      <c r="A15" s="63" t="s">
        <v>120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</sheetData>
  <sheetProtection/>
  <mergeCells count="4">
    <mergeCell ref="A2:K2"/>
    <mergeCell ref="A3:E3"/>
    <mergeCell ref="I3:L3"/>
    <mergeCell ref="A15:L15"/>
  </mergeCells>
  <printOptions/>
  <pageMargins left="1.18055555555556" right="0.786805555555556" top="0.984027777777778" bottom="0.78680555555555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汪庆忠</dc:creator>
  <cp:keywords/>
  <dc:description/>
  <cp:lastModifiedBy>Administrator</cp:lastModifiedBy>
  <dcterms:created xsi:type="dcterms:W3CDTF">2017-11-05T14:11:00Z</dcterms:created>
  <dcterms:modified xsi:type="dcterms:W3CDTF">2018-04-18T00:41:24Z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